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H35" i="1" l="1"/>
  <c r="G35" i="1"/>
  <c r="H34" i="1"/>
  <c r="G34" i="1"/>
  <c r="H33" i="1"/>
  <c r="G33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0" i="1" l="1"/>
  <c r="G100" i="1"/>
  <c r="H99" i="1"/>
  <c r="G99" i="1"/>
  <c r="H98" i="1"/>
  <c r="G98" i="1"/>
  <c r="H97" i="1"/>
  <c r="G97" i="1"/>
  <c r="H96" i="1"/>
  <c r="G96" i="1"/>
  <c r="H95" i="1"/>
  <c r="G95" i="1"/>
  <c r="H91" i="1"/>
  <c r="G91" i="1"/>
  <c r="H90" i="1"/>
  <c r="G90" i="1"/>
  <c r="H89" i="1"/>
  <c r="G89" i="1"/>
  <c r="H85" i="1"/>
  <c r="G85" i="1"/>
  <c r="H84" i="1"/>
  <c r="G84" i="1"/>
  <c r="H83" i="1"/>
  <c r="G83" i="1"/>
  <c r="H79" i="1"/>
  <c r="G79" i="1"/>
  <c r="H78" i="1"/>
  <c r="G78" i="1"/>
  <c r="H77" i="1"/>
  <c r="G77" i="1"/>
  <c r="H76" i="1"/>
  <c r="G76" i="1"/>
  <c r="H75" i="1"/>
  <c r="G75" i="1"/>
  <c r="H74" i="1"/>
  <c r="G74" i="1"/>
  <c r="H70" i="1"/>
  <c r="G70" i="1"/>
  <c r="H69" i="1"/>
  <c r="G69" i="1"/>
  <c r="H68" i="1"/>
  <c r="G68" i="1"/>
  <c r="H67" i="1"/>
  <c r="G67" i="1"/>
  <c r="H66" i="1"/>
  <c r="G66" i="1"/>
  <c r="H65" i="1"/>
  <c r="G65" i="1"/>
  <c r="G48" i="1" l="1"/>
  <c r="H48" i="1"/>
  <c r="H59" i="1"/>
  <c r="G59" i="1"/>
  <c r="H58" i="1"/>
  <c r="G58" i="1"/>
  <c r="H57" i="1"/>
  <c r="G57" i="1"/>
  <c r="H53" i="1"/>
  <c r="G53" i="1"/>
  <c r="H52" i="1"/>
  <c r="G52" i="1"/>
  <c r="H51" i="1"/>
  <c r="G51" i="1"/>
  <c r="H50" i="1"/>
  <c r="G50" i="1"/>
  <c r="H49" i="1"/>
  <c r="G49" i="1"/>
  <c r="H44" i="1"/>
  <c r="G44" i="1"/>
  <c r="H43" i="1"/>
  <c r="G43" i="1"/>
  <c r="H42" i="1"/>
  <c r="G42" i="1"/>
  <c r="H41" i="1"/>
  <c r="G41" i="1"/>
  <c r="H40" i="1"/>
  <c r="G40" i="1"/>
  <c r="H39" i="1"/>
  <c r="G39" i="1"/>
  <c r="G7" i="1" l="1"/>
  <c r="H7" i="1"/>
  <c r="G8" i="1"/>
  <c r="H8" i="1"/>
  <c r="G9" i="1"/>
  <c r="H9" i="1"/>
  <c r="G10" i="1"/>
  <c r="H10" i="1"/>
  <c r="G11" i="1"/>
  <c r="H11" i="1"/>
  <c r="G12" i="1"/>
  <c r="H12" i="1"/>
  <c r="G15" i="1"/>
  <c r="H15" i="1"/>
  <c r="G16" i="1"/>
  <c r="H16" i="1"/>
  <c r="G17" i="1"/>
  <c r="H17" i="1"/>
  <c r="G18" i="1"/>
  <c r="H18" i="1"/>
  <c r="G19" i="1"/>
  <c r="H19" i="1"/>
  <c r="G20" i="1"/>
  <c r="H20" i="1"/>
  <c r="G24" i="1"/>
  <c r="H24" i="1"/>
  <c r="G25" i="1"/>
  <c r="H25" i="1"/>
  <c r="G26" i="1"/>
  <c r="H26" i="1"/>
  <c r="G27" i="1"/>
  <c r="H27" i="1"/>
  <c r="G28" i="1"/>
  <c r="H28" i="1"/>
  <c r="G29" i="1"/>
  <c r="H29" i="1"/>
</calcChain>
</file>

<file path=xl/sharedStrings.xml><?xml version="1.0" encoding="utf-8"?>
<sst xmlns="http://schemas.openxmlformats.org/spreadsheetml/2006/main" count="172" uniqueCount="51">
  <si>
    <t>Maç No</t>
  </si>
  <si>
    <t>Tarih</t>
  </si>
  <si>
    <t>Saat</t>
  </si>
  <si>
    <t>1. Takım</t>
  </si>
  <si>
    <t>2. Takım</t>
  </si>
  <si>
    <t>Yer</t>
  </si>
  <si>
    <t>Skor</t>
  </si>
  <si>
    <t>Puan</t>
  </si>
  <si>
    <t>Av.</t>
  </si>
  <si>
    <t>A GRUBU</t>
  </si>
  <si>
    <t>B GRUBU</t>
  </si>
  <si>
    <t>C GRUBU</t>
  </si>
  <si>
    <t>D GRUBU</t>
  </si>
  <si>
    <t>E GRUBU</t>
  </si>
  <si>
    <t>F GRUBU</t>
  </si>
  <si>
    <t>G GRUBU</t>
  </si>
  <si>
    <t>*MÜSABAKALARDA BULUNMASI GEREKEN EVRAKLAR-KİMLİK, LİSANS VE OKUL SPORLARI BİLGİ SİSTEMİNDEN ALINAN ONAYLI ESAME LİSTESİ</t>
  </si>
  <si>
    <t xml:space="preserve">*LÜTFEN FİKSTÜRÜ GÜNCEL OLARAK https://izmir.gsb.gov.tr/Sayfalar/1219/433/Fikst%C3%BCr.aspx TAKİP EDİNİZ.YAPILAN GÜNCELLERMELERDEN OKULLAR SORUMLUDUR. </t>
  </si>
  <si>
    <t>*MÜSABAKALAR SEYİCİSİZ OYNANACAKTIR.ESAME LİSTESİNDE İSMİ OLMAYAN SPORCU ANTRENÖR VE İDARECİLER SALONA ALINMAYACAKTIR.</t>
  </si>
  <si>
    <t>Bornova Suphi Koyuncuoğlu Anadolu Lisesi(A)</t>
  </si>
  <si>
    <t>Menemen Atatürk Anadolu Lisesi(A)</t>
  </si>
  <si>
    <t>Konak Beştepeler Çok Programlı Anadolu Lisesi(A)</t>
  </si>
  <si>
    <t>Güzelbahçe Cengiz Topel Anadolu Lisesi(A)</t>
  </si>
  <si>
    <t>Karşıyaka Mustafa Kaya Spor Lisesi(A)</t>
  </si>
  <si>
    <t>Buca Atatürk Spor Lisesi(A)</t>
  </si>
  <si>
    <t>Foça Halim Foçalı Turizm MTAL.</t>
  </si>
  <si>
    <t>Torbalı Şehit Önder Turğay Anadolu Lisesi(A)</t>
  </si>
  <si>
    <t>ÇEYREK FİNAL</t>
  </si>
  <si>
    <t>2026-2027 EĞİTİM ÖĞRETİM YILI OKUL SPORLARI FUTSAL GENÇ A KIZLAR FİKSTÜRÜ</t>
  </si>
  <si>
    <t>FİNAL GRUBU</t>
  </si>
  <si>
    <t>YARI FİNAL A GRUBU</t>
  </si>
  <si>
    <t>YARI FİNAL B GRUBU</t>
  </si>
  <si>
    <t>GRUPLARINDA İLK 2 YE GİRENLER ÇEYREK FİNALDE YARIŞMAYA HAK KAZANACAKTIR.ÇEYREK FİNAL GRUPLARINDA İLK ÖNCE KURA İLE GRUP BİRİNCİLERİNİN YERLERİ BELLİ OLACAK.DAHA SONRA KURA İLE GRUP İKİNCİLERİNİN YERLERİ BELLİ OLACAKTIR.</t>
  </si>
  <si>
    <t>Çiğli Tuğba Özbek Anadolu Lisesi(A)</t>
  </si>
  <si>
    <t>Menderes Şehit Gökhan Bayraktar Anadolu Lisesi(A)</t>
  </si>
  <si>
    <t>Kemalpaşa Ferzent Bulum Anadolu Lisesi(A)</t>
  </si>
  <si>
    <t>Buca Fatih Sultan Mehmet AL.</t>
  </si>
  <si>
    <t>Aliağa Şehit Oğuz Özgür Çevik Anadolu Lisesi(A)</t>
  </si>
  <si>
    <t>Çiğli Teğmen Ali Rıza Akıncı Anadolu Lisesi(A)</t>
  </si>
  <si>
    <t>Konak Karataş Anadolu Lisesi</t>
  </si>
  <si>
    <t>Buca Şerife Bacı Kız Mesleki ve Teknik Anadolu Lisesi(A)</t>
  </si>
  <si>
    <t>Karşıyaka Lisesi(A)</t>
  </si>
  <si>
    <t>Buca Kanuni Sultan Süleyman Anadolu Lisesi(A)</t>
  </si>
  <si>
    <t>Bornova Mesleki ve Teknik Anadolu Lisesi(A)</t>
  </si>
  <si>
    <t>Bergama Lisesi(A)</t>
  </si>
  <si>
    <t>Bornova Şehit Erol Olçok Anadolu İmam Hatip Lisesi(A)</t>
  </si>
  <si>
    <t>Çiğli Borsa İstanbul MTAL.</t>
  </si>
  <si>
    <t>Bornova Altay Ticaret MTAL.</t>
  </si>
  <si>
    <t>Bornova Şükrü Seher Ergil MTAL.</t>
  </si>
  <si>
    <t>Çeşme Yahya Kerim Onart MTAL</t>
  </si>
  <si>
    <t>Konak ÖZEL İZMİR AMERİKAN KOLEJİ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</si>
</sst>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0"/>
      <color indexed="8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20" fontId="1" fillId="2" borderId="1" xfId="0" applyNumberFormat="1" applyFont="1" applyFill="1" applyBorder="1"/>
    <xf numFmtId="0" fontId="1" fillId="2" borderId="2" xfId="0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20" fontId="1" fillId="0" borderId="0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1" fillId="2" borderId="0" xfId="0" applyFont="1" applyFill="1" applyBorder="1"/>
    <xf numFmtId="0" fontId="4" fillId="2" borderId="0" xfId="0" applyFont="1" applyFill="1"/>
    <xf numFmtId="0" fontId="2" fillId="2" borderId="1" xfId="0" applyFont="1" applyFill="1" applyBorder="1" applyAlignment="1">
      <alignment horizontal="center"/>
    </xf>
    <xf numFmtId="14" fontId="4" fillId="2" borderId="1" xfId="0" applyNumberFormat="1" applyFont="1" applyFill="1" applyBorder="1"/>
    <xf numFmtId="0" fontId="4" fillId="0" borderId="2" xfId="0" applyFont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0" xfId="0" applyFont="1" applyAlignment="1"/>
    <xf numFmtId="0" fontId="0" fillId="0" borderId="0" xfId="0" applyBorder="1"/>
    <xf numFmtId="14" fontId="1" fillId="2" borderId="0" xfId="0" applyNumberFormat="1" applyFont="1" applyFill="1" applyBorder="1"/>
    <xf numFmtId="0" fontId="2" fillId="0" borderId="0" xfId="0" applyFont="1" applyAlignment="1">
      <alignment horizontal="center"/>
    </xf>
    <xf numFmtId="0" fontId="6" fillId="0" borderId="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0"/>
  <sheetViews>
    <sheetView tabSelected="1" topLeftCell="A34" zoomScale="85" zoomScaleNormal="85" workbookViewId="0">
      <selection activeCell="C17" sqref="C17"/>
    </sheetView>
  </sheetViews>
  <sheetFormatPr defaultRowHeight="15" x14ac:dyDescent="0.25"/>
  <cols>
    <col min="3" max="3" width="52.140625" customWidth="1"/>
    <col min="4" max="4" width="7.140625" customWidth="1"/>
    <col min="5" max="5" width="17.28515625" customWidth="1"/>
    <col min="6" max="6" width="6.7109375" customWidth="1"/>
    <col min="7" max="7" width="43.85546875" bestFit="1" customWidth="1"/>
    <col min="8" max="8" width="49.28515625" bestFit="1" customWidth="1"/>
    <col min="9" max="9" width="46.42578125" bestFit="1" customWidth="1"/>
    <col min="10" max="10" width="14.42578125" bestFit="1" customWidth="1"/>
    <col min="11" max="11" width="31.42578125" bestFit="1" customWidth="1"/>
    <col min="13" max="13" width="10.28515625" bestFit="1" customWidth="1"/>
  </cols>
  <sheetData>
    <row r="1" spans="1:13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3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3" x14ac:dyDescent="0.25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7"/>
    </row>
    <row r="4" spans="1:13" x14ac:dyDescent="0.25">
      <c r="A4" s="25" t="s">
        <v>17</v>
      </c>
      <c r="B4" s="26"/>
      <c r="C4" s="26"/>
      <c r="D4" s="26"/>
      <c r="E4" s="26"/>
      <c r="F4" s="26"/>
      <c r="G4" s="26"/>
      <c r="H4" s="26"/>
      <c r="I4" s="26"/>
      <c r="J4" s="27"/>
    </row>
    <row r="5" spans="1:13" x14ac:dyDescent="0.25">
      <c r="A5" s="24" t="s">
        <v>18</v>
      </c>
      <c r="B5" s="24"/>
      <c r="C5" s="24"/>
      <c r="D5" s="24"/>
      <c r="E5" s="24"/>
      <c r="F5" s="24"/>
      <c r="G5" s="24"/>
      <c r="H5" s="24"/>
      <c r="I5" s="24"/>
      <c r="J5" s="24"/>
    </row>
    <row r="6" spans="1:13" x14ac:dyDescent="0.25">
      <c r="A6" s="1" t="s">
        <v>7</v>
      </c>
      <c r="B6" s="1" t="s">
        <v>8</v>
      </c>
      <c r="C6" s="1" t="s">
        <v>9</v>
      </c>
      <c r="D6" s="3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5" t="s">
        <v>5</v>
      </c>
      <c r="J6" s="1" t="s">
        <v>6</v>
      </c>
    </row>
    <row r="7" spans="1:13" x14ac:dyDescent="0.25">
      <c r="A7" s="7"/>
      <c r="B7" s="7"/>
      <c r="C7" s="32" t="s">
        <v>33</v>
      </c>
      <c r="D7" s="10">
        <v>1</v>
      </c>
      <c r="E7" s="6"/>
      <c r="F7" s="9"/>
      <c r="G7" s="8" t="str">
        <f>C7</f>
        <v>Çiğli Tuğba Özbek Anadolu Lisesi(A)</v>
      </c>
      <c r="H7" s="8" t="str">
        <f>C10</f>
        <v>Karşıyaka Mustafa Kaya Spor Lisesi(A)</v>
      </c>
      <c r="I7" s="8"/>
      <c r="J7" s="7"/>
    </row>
    <row r="8" spans="1:13" x14ac:dyDescent="0.25">
      <c r="A8" s="7"/>
      <c r="B8" s="7"/>
      <c r="C8" s="32" t="s">
        <v>50</v>
      </c>
      <c r="D8" s="10">
        <v>2</v>
      </c>
      <c r="E8" s="6"/>
      <c r="F8" s="9"/>
      <c r="G8" s="8" t="str">
        <f>C8</f>
        <v>Konak ÖZEL İZMİR AMERİKAN KOLEJİ AL.</v>
      </c>
      <c r="H8" s="8" t="str">
        <f>C9</f>
        <v>Torbalı Şehit Önder Turğay Anadolu Lisesi(A)</v>
      </c>
      <c r="I8" s="8"/>
      <c r="J8" s="7"/>
    </row>
    <row r="9" spans="1:13" x14ac:dyDescent="0.25">
      <c r="A9" s="7"/>
      <c r="B9" s="7"/>
      <c r="C9" s="32" t="s">
        <v>26</v>
      </c>
      <c r="D9" s="10">
        <v>3</v>
      </c>
      <c r="E9" s="6"/>
      <c r="F9" s="9"/>
      <c r="G9" s="8" t="str">
        <f>C7</f>
        <v>Çiğli Tuğba Özbek Anadolu Lisesi(A)</v>
      </c>
      <c r="H9" s="8" t="str">
        <f>C9</f>
        <v>Torbalı Şehit Önder Turğay Anadolu Lisesi(A)</v>
      </c>
      <c r="I9" s="8"/>
      <c r="J9" s="7"/>
    </row>
    <row r="10" spans="1:13" x14ac:dyDescent="0.25">
      <c r="A10" s="7"/>
      <c r="B10" s="7"/>
      <c r="C10" s="32" t="s">
        <v>23</v>
      </c>
      <c r="D10" s="10">
        <v>4</v>
      </c>
      <c r="E10" s="6"/>
      <c r="F10" s="9"/>
      <c r="G10" s="8" t="str">
        <f>C10</f>
        <v>Karşıyaka Mustafa Kaya Spor Lisesi(A)</v>
      </c>
      <c r="H10" s="8" t="str">
        <f>C8</f>
        <v>Konak ÖZEL İZMİR AMERİKAN KOLEJİ AL.</v>
      </c>
      <c r="I10" s="8"/>
      <c r="J10" s="7"/>
    </row>
    <row r="11" spans="1:13" x14ac:dyDescent="0.25">
      <c r="A11" s="4"/>
      <c r="B11" s="4"/>
      <c r="C11" s="4"/>
      <c r="D11" s="10">
        <v>5</v>
      </c>
      <c r="E11" s="6"/>
      <c r="F11" s="9"/>
      <c r="G11" s="8" t="str">
        <f>C7</f>
        <v>Çiğli Tuğba Özbek Anadolu Lisesi(A)</v>
      </c>
      <c r="H11" s="8" t="str">
        <f>C8</f>
        <v>Konak ÖZEL İZMİR AMERİKAN KOLEJİ AL.</v>
      </c>
      <c r="I11" s="8"/>
      <c r="J11" s="7"/>
    </row>
    <row r="12" spans="1:13" x14ac:dyDescent="0.25">
      <c r="A12" s="4"/>
      <c r="B12" s="4"/>
      <c r="C12" s="4"/>
      <c r="D12" s="10">
        <v>6</v>
      </c>
      <c r="E12" s="6"/>
      <c r="F12" s="9"/>
      <c r="G12" s="8" t="str">
        <f>C9</f>
        <v>Torbalı Şehit Önder Turğay Anadolu Lisesi(A)</v>
      </c>
      <c r="H12" s="8" t="str">
        <f>C10</f>
        <v>Karşıyaka Mustafa Kaya Spor Lisesi(A)</v>
      </c>
      <c r="I12" s="8"/>
      <c r="J12" s="18"/>
      <c r="K12" s="17"/>
      <c r="M12" s="29"/>
    </row>
    <row r="13" spans="1:13" x14ac:dyDescent="0.25">
      <c r="M13" s="29"/>
    </row>
    <row r="14" spans="1:13" x14ac:dyDescent="0.25">
      <c r="A14" s="1" t="s">
        <v>7</v>
      </c>
      <c r="B14" s="1" t="s">
        <v>8</v>
      </c>
      <c r="C14" s="1" t="s">
        <v>10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4</v>
      </c>
      <c r="I14" s="5" t="s">
        <v>5</v>
      </c>
      <c r="J14" s="1" t="s">
        <v>6</v>
      </c>
      <c r="M14" s="30"/>
    </row>
    <row r="15" spans="1:13" x14ac:dyDescent="0.25">
      <c r="A15" s="7"/>
      <c r="B15" s="7"/>
      <c r="C15" s="32" t="s">
        <v>34</v>
      </c>
      <c r="D15" s="2">
        <v>7</v>
      </c>
      <c r="E15" s="6"/>
      <c r="F15" s="9"/>
      <c r="G15" s="2" t="str">
        <f>C15</f>
        <v>Menderes Şehit Gökhan Bayraktar Anadolu Lisesi(A)</v>
      </c>
      <c r="H15" s="2" t="str">
        <f>C18</f>
        <v>Foça Halim Foçalı Turizm MTAL.</v>
      </c>
      <c r="I15" s="8"/>
      <c r="J15" s="7"/>
      <c r="M15" s="30"/>
    </row>
    <row r="16" spans="1:13" x14ac:dyDescent="0.25">
      <c r="A16" s="7"/>
      <c r="B16" s="7"/>
      <c r="C16" s="32" t="s">
        <v>35</v>
      </c>
      <c r="D16" s="2">
        <v>8</v>
      </c>
      <c r="E16" s="6"/>
      <c r="F16" s="9"/>
      <c r="G16" s="2" t="str">
        <f>C16</f>
        <v>Kemalpaşa Ferzent Bulum Anadolu Lisesi(A)</v>
      </c>
      <c r="H16" s="2" t="str">
        <f>C17</f>
        <v>Buca Fatih Sultan Mehmet AL.</v>
      </c>
      <c r="I16" s="8"/>
      <c r="J16" s="7"/>
      <c r="M16" s="29"/>
    </row>
    <row r="17" spans="1:10" x14ac:dyDescent="0.25">
      <c r="A17" s="7"/>
      <c r="B17" s="7"/>
      <c r="C17" s="32" t="s">
        <v>36</v>
      </c>
      <c r="D17" s="2">
        <v>9</v>
      </c>
      <c r="E17" s="19"/>
      <c r="F17" s="9"/>
      <c r="G17" s="2" t="str">
        <f>C15</f>
        <v>Menderes Şehit Gökhan Bayraktar Anadolu Lisesi(A)</v>
      </c>
      <c r="H17" s="2" t="str">
        <f>C17</f>
        <v>Buca Fatih Sultan Mehmet AL.</v>
      </c>
      <c r="I17" s="8"/>
      <c r="J17" s="7"/>
    </row>
    <row r="18" spans="1:10" x14ac:dyDescent="0.25">
      <c r="A18" s="7"/>
      <c r="B18" s="7"/>
      <c r="C18" s="32" t="s">
        <v>25</v>
      </c>
      <c r="D18" s="2">
        <v>10</v>
      </c>
      <c r="E18" s="6"/>
      <c r="F18" s="9"/>
      <c r="G18" s="2" t="str">
        <f>C18</f>
        <v>Foça Halim Foçalı Turizm MTAL.</v>
      </c>
      <c r="H18" s="2" t="str">
        <f>C16</f>
        <v>Kemalpaşa Ferzent Bulum Anadolu Lisesi(A)</v>
      </c>
      <c r="I18" s="8"/>
      <c r="J18" s="7"/>
    </row>
    <row r="19" spans="1:10" x14ac:dyDescent="0.25">
      <c r="A19" s="4"/>
      <c r="B19" s="4"/>
      <c r="C19" s="4"/>
      <c r="D19" s="2">
        <v>11</v>
      </c>
      <c r="E19" s="6"/>
      <c r="F19" s="9"/>
      <c r="G19" s="2" t="str">
        <f>C15</f>
        <v>Menderes Şehit Gökhan Bayraktar Anadolu Lisesi(A)</v>
      </c>
      <c r="H19" s="2" t="str">
        <f>C16</f>
        <v>Kemalpaşa Ferzent Bulum Anadolu Lisesi(A)</v>
      </c>
      <c r="I19" s="8"/>
      <c r="J19" s="7"/>
    </row>
    <row r="20" spans="1:10" x14ac:dyDescent="0.25">
      <c r="A20" s="4"/>
      <c r="B20" s="4"/>
      <c r="C20" s="4"/>
      <c r="D20" s="2">
        <v>12</v>
      </c>
      <c r="E20" s="6"/>
      <c r="F20" s="9"/>
      <c r="G20" s="2" t="str">
        <f>C17</f>
        <v>Buca Fatih Sultan Mehmet AL.</v>
      </c>
      <c r="H20" s="2" t="str">
        <f>C18</f>
        <v>Foça Halim Foçalı Turizm MTAL.</v>
      </c>
      <c r="I20" s="8"/>
      <c r="J20" s="7"/>
    </row>
    <row r="21" spans="1:10" x14ac:dyDescent="0.25">
      <c r="A21" s="4"/>
      <c r="B21" s="4"/>
      <c r="C21" s="4"/>
      <c r="D21" s="11"/>
      <c r="E21" s="12"/>
      <c r="F21" s="13"/>
      <c r="G21" s="11"/>
      <c r="H21" s="11"/>
      <c r="I21" s="11"/>
      <c r="J21" s="14"/>
    </row>
    <row r="23" spans="1:10" x14ac:dyDescent="0.25">
      <c r="A23" s="1" t="s">
        <v>7</v>
      </c>
      <c r="B23" s="1" t="s">
        <v>8</v>
      </c>
      <c r="C23" s="1" t="s">
        <v>11</v>
      </c>
      <c r="D23" s="2" t="s">
        <v>0</v>
      </c>
      <c r="E23" s="2" t="s">
        <v>1</v>
      </c>
      <c r="F23" s="2" t="s">
        <v>2</v>
      </c>
      <c r="G23" s="2" t="s">
        <v>3</v>
      </c>
      <c r="H23" s="2" t="s">
        <v>4</v>
      </c>
      <c r="I23" s="5" t="s">
        <v>5</v>
      </c>
      <c r="J23" s="1" t="s">
        <v>6</v>
      </c>
    </row>
    <row r="24" spans="1:10" x14ac:dyDescent="0.25">
      <c r="A24" s="7"/>
      <c r="B24" s="7"/>
      <c r="C24" s="32" t="s">
        <v>49</v>
      </c>
      <c r="D24" s="2">
        <v>13</v>
      </c>
      <c r="E24" s="6"/>
      <c r="F24" s="9"/>
      <c r="G24" s="2" t="str">
        <f>C24</f>
        <v>Çeşme Yahya Kerim Onart MTAL</v>
      </c>
      <c r="H24" s="2" t="str">
        <f>C27</f>
        <v>Bornova Şükrü Seher Ergil MTAL.</v>
      </c>
      <c r="I24" s="8"/>
      <c r="J24" s="7"/>
    </row>
    <row r="25" spans="1:10" x14ac:dyDescent="0.25">
      <c r="A25" s="7"/>
      <c r="B25" s="7"/>
      <c r="C25" s="32" t="s">
        <v>37</v>
      </c>
      <c r="D25" s="2">
        <v>14</v>
      </c>
      <c r="E25" s="6"/>
      <c r="F25" s="9"/>
      <c r="G25" s="2" t="str">
        <f>C25</f>
        <v>Aliağa Şehit Oğuz Özgür Çevik Anadolu Lisesi(A)</v>
      </c>
      <c r="H25" s="2" t="str">
        <f>C26</f>
        <v>Çiğli Teğmen Ali Rıza Akıncı Anadolu Lisesi(A)</v>
      </c>
      <c r="I25" s="8"/>
      <c r="J25" s="7"/>
    </row>
    <row r="26" spans="1:10" x14ac:dyDescent="0.25">
      <c r="A26" s="7"/>
      <c r="B26" s="7"/>
      <c r="C26" s="32" t="s">
        <v>38</v>
      </c>
      <c r="D26" s="2">
        <v>15</v>
      </c>
      <c r="E26" s="6"/>
      <c r="F26" s="9"/>
      <c r="G26" s="2" t="str">
        <f>C24</f>
        <v>Çeşme Yahya Kerim Onart MTAL</v>
      </c>
      <c r="H26" s="2" t="str">
        <f>C26</f>
        <v>Çiğli Teğmen Ali Rıza Akıncı Anadolu Lisesi(A)</v>
      </c>
      <c r="I26" s="8"/>
      <c r="J26" s="7"/>
    </row>
    <row r="27" spans="1:10" x14ac:dyDescent="0.25">
      <c r="A27" s="7"/>
      <c r="B27" s="7"/>
      <c r="C27" s="32" t="s">
        <v>48</v>
      </c>
      <c r="D27" s="2">
        <v>16</v>
      </c>
      <c r="E27" s="6"/>
      <c r="F27" s="9"/>
      <c r="G27" s="2" t="str">
        <f>C27</f>
        <v>Bornova Şükrü Seher Ergil MTAL.</v>
      </c>
      <c r="H27" s="2" t="str">
        <f>C25</f>
        <v>Aliağa Şehit Oğuz Özgür Çevik Anadolu Lisesi(A)</v>
      </c>
      <c r="I27" s="8"/>
      <c r="J27" s="7"/>
    </row>
    <row r="28" spans="1:10" x14ac:dyDescent="0.25">
      <c r="A28" s="4"/>
      <c r="B28" s="4"/>
      <c r="C28" s="4"/>
      <c r="D28" s="2">
        <v>17</v>
      </c>
      <c r="E28" s="6"/>
      <c r="F28" s="9"/>
      <c r="G28" s="2" t="str">
        <f>C24</f>
        <v>Çeşme Yahya Kerim Onart MTAL</v>
      </c>
      <c r="H28" s="2" t="str">
        <f>C25</f>
        <v>Aliağa Şehit Oğuz Özgür Çevik Anadolu Lisesi(A)</v>
      </c>
      <c r="I28" s="8"/>
      <c r="J28" s="7"/>
    </row>
    <row r="29" spans="1:10" x14ac:dyDescent="0.25">
      <c r="A29" s="4"/>
      <c r="B29" s="4"/>
      <c r="C29" s="4"/>
      <c r="D29" s="2">
        <v>18</v>
      </c>
      <c r="E29" s="6"/>
      <c r="F29" s="9"/>
      <c r="G29" s="2" t="str">
        <f>C26</f>
        <v>Çiğli Teğmen Ali Rıza Akıncı Anadolu Lisesi(A)</v>
      </c>
      <c r="H29" s="2" t="str">
        <f>C27</f>
        <v>Bornova Şükrü Seher Ergil MTAL.</v>
      </c>
      <c r="I29" s="8"/>
      <c r="J29" s="7"/>
    </row>
    <row r="32" spans="1:10" x14ac:dyDescent="0.25">
      <c r="A32" s="1" t="s">
        <v>7</v>
      </c>
      <c r="B32" s="1" t="s">
        <v>8</v>
      </c>
      <c r="C32" s="1" t="s">
        <v>12</v>
      </c>
      <c r="D32" s="2" t="s">
        <v>0</v>
      </c>
      <c r="E32" s="2" t="s">
        <v>1</v>
      </c>
      <c r="F32" s="2" t="s">
        <v>2</v>
      </c>
      <c r="G32" s="2" t="s">
        <v>3</v>
      </c>
      <c r="H32" s="2" t="s">
        <v>4</v>
      </c>
      <c r="I32" s="2" t="s">
        <v>5</v>
      </c>
      <c r="J32" s="7" t="s">
        <v>6</v>
      </c>
    </row>
    <row r="33" spans="1:10" x14ac:dyDescent="0.25">
      <c r="A33" s="1"/>
      <c r="B33" s="1"/>
      <c r="C33" s="32" t="s">
        <v>39</v>
      </c>
      <c r="D33" s="2">
        <v>19</v>
      </c>
      <c r="E33" s="2"/>
      <c r="F33" s="2"/>
      <c r="G33" s="2" t="str">
        <f>C33</f>
        <v>Konak Karataş Anadolu Lisesi</v>
      </c>
      <c r="H33" s="2" t="str">
        <f>C34</f>
        <v>Buca Şerife Bacı Kız Mesleki ve Teknik Anadolu Lisesi(A)</v>
      </c>
      <c r="I33" s="2"/>
      <c r="J33" s="7"/>
    </row>
    <row r="34" spans="1:10" x14ac:dyDescent="0.25">
      <c r="A34" s="1"/>
      <c r="B34" s="1"/>
      <c r="C34" s="32" t="s">
        <v>40</v>
      </c>
      <c r="D34" s="2">
        <v>20</v>
      </c>
      <c r="E34" s="2"/>
      <c r="F34" s="2"/>
      <c r="G34" s="2" t="str">
        <f>C35</f>
        <v>Karşıyaka Lisesi(A)</v>
      </c>
      <c r="H34" s="2" t="str">
        <f>C33</f>
        <v>Konak Karataş Anadolu Lisesi</v>
      </c>
      <c r="I34" s="2"/>
      <c r="J34" s="7"/>
    </row>
    <row r="35" spans="1:10" x14ac:dyDescent="0.25">
      <c r="A35" s="1"/>
      <c r="B35" s="1"/>
      <c r="C35" s="32" t="s">
        <v>41</v>
      </c>
      <c r="D35" s="2">
        <v>21</v>
      </c>
      <c r="E35" s="2"/>
      <c r="F35" s="2"/>
      <c r="G35" s="2" t="str">
        <f>C34</f>
        <v>Buca Şerife Bacı Kız Mesleki ve Teknik Anadolu Lisesi(A)</v>
      </c>
      <c r="H35" s="2" t="str">
        <f>C35</f>
        <v>Karşıyaka Lisesi(A)</v>
      </c>
      <c r="I35" s="2"/>
      <c r="J35" s="7"/>
    </row>
    <row r="38" spans="1:10" x14ac:dyDescent="0.25">
      <c r="A38" s="1" t="s">
        <v>7</v>
      </c>
      <c r="B38" s="1" t="s">
        <v>8</v>
      </c>
      <c r="C38" s="1" t="s">
        <v>13</v>
      </c>
      <c r="D38" s="2" t="s">
        <v>0</v>
      </c>
      <c r="E38" s="2" t="s">
        <v>1</v>
      </c>
      <c r="F38" s="2" t="s">
        <v>2</v>
      </c>
      <c r="G38" s="2" t="s">
        <v>3</v>
      </c>
      <c r="H38" s="2" t="s">
        <v>4</v>
      </c>
      <c r="I38" s="5" t="s">
        <v>5</v>
      </c>
      <c r="J38" s="1" t="s">
        <v>6</v>
      </c>
    </row>
    <row r="39" spans="1:10" x14ac:dyDescent="0.25">
      <c r="A39" s="7"/>
      <c r="B39" s="7"/>
      <c r="C39" s="32" t="s">
        <v>47</v>
      </c>
      <c r="D39" s="8">
        <v>22</v>
      </c>
      <c r="E39" s="6"/>
      <c r="F39" s="9"/>
      <c r="G39" s="8" t="str">
        <f>C39</f>
        <v>Bornova Altay Ticaret MTAL.</v>
      </c>
      <c r="H39" s="8" t="str">
        <f>C42</f>
        <v>Bergama Lisesi(A)</v>
      </c>
      <c r="I39" s="8"/>
      <c r="J39" s="7"/>
    </row>
    <row r="40" spans="1:10" x14ac:dyDescent="0.25">
      <c r="A40" s="7"/>
      <c r="B40" s="7"/>
      <c r="C40" s="32" t="s">
        <v>42</v>
      </c>
      <c r="D40" s="8">
        <v>23</v>
      </c>
      <c r="E40" s="6"/>
      <c r="F40" s="9"/>
      <c r="G40" s="8" t="str">
        <f>C40</f>
        <v>Buca Kanuni Sultan Süleyman Anadolu Lisesi(A)</v>
      </c>
      <c r="H40" s="8" t="str">
        <f>C41</f>
        <v>Bornova Mesleki ve Teknik Anadolu Lisesi(A)</v>
      </c>
      <c r="I40" s="8"/>
      <c r="J40" s="7"/>
    </row>
    <row r="41" spans="1:10" x14ac:dyDescent="0.25">
      <c r="A41" s="7"/>
      <c r="B41" s="7"/>
      <c r="C41" s="32" t="s">
        <v>43</v>
      </c>
      <c r="D41" s="8">
        <v>24</v>
      </c>
      <c r="E41" s="6"/>
      <c r="F41" s="9"/>
      <c r="G41" s="8" t="str">
        <f>C39</f>
        <v>Bornova Altay Ticaret MTAL.</v>
      </c>
      <c r="H41" s="8" t="str">
        <f>C41</f>
        <v>Bornova Mesleki ve Teknik Anadolu Lisesi(A)</v>
      </c>
      <c r="I41" s="8"/>
      <c r="J41" s="7"/>
    </row>
    <row r="42" spans="1:10" x14ac:dyDescent="0.25">
      <c r="A42" s="7"/>
      <c r="B42" s="7"/>
      <c r="C42" s="32" t="s">
        <v>44</v>
      </c>
      <c r="D42" s="8">
        <v>25</v>
      </c>
      <c r="E42" s="6"/>
      <c r="F42" s="9"/>
      <c r="G42" s="8" t="str">
        <f>C42</f>
        <v>Bergama Lisesi(A)</v>
      </c>
      <c r="H42" s="8" t="str">
        <f>C40</f>
        <v>Buca Kanuni Sultan Süleyman Anadolu Lisesi(A)</v>
      </c>
      <c r="I42" s="8"/>
      <c r="J42" s="7"/>
    </row>
    <row r="43" spans="1:10" x14ac:dyDescent="0.25">
      <c r="A43" s="4"/>
      <c r="B43" s="4"/>
      <c r="C43" s="4"/>
      <c r="D43" s="8">
        <v>26</v>
      </c>
      <c r="E43" s="6"/>
      <c r="F43" s="9"/>
      <c r="G43" s="8" t="str">
        <f>C39</f>
        <v>Bornova Altay Ticaret MTAL.</v>
      </c>
      <c r="H43" s="8" t="str">
        <f>C40</f>
        <v>Buca Kanuni Sultan Süleyman Anadolu Lisesi(A)</v>
      </c>
      <c r="I43" s="8"/>
      <c r="J43" s="7"/>
    </row>
    <row r="44" spans="1:10" x14ac:dyDescent="0.25">
      <c r="A44" s="4"/>
      <c r="B44" s="4"/>
      <c r="C44" s="4"/>
      <c r="D44" s="8">
        <v>27</v>
      </c>
      <c r="E44" s="6"/>
      <c r="F44" s="9"/>
      <c r="G44" s="8" t="str">
        <f>C41</f>
        <v>Bornova Mesleki ve Teknik Anadolu Lisesi(A)</v>
      </c>
      <c r="H44" s="8" t="str">
        <f>C42</f>
        <v>Bergama Lisesi(A)</v>
      </c>
      <c r="I44" s="8"/>
      <c r="J44" s="7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1" t="s">
        <v>7</v>
      </c>
      <c r="B47" s="1" t="s">
        <v>8</v>
      </c>
      <c r="C47" s="15" t="s">
        <v>14</v>
      </c>
      <c r="D47" s="2" t="s">
        <v>0</v>
      </c>
      <c r="E47" s="2" t="s">
        <v>1</v>
      </c>
      <c r="F47" s="2" t="s">
        <v>2</v>
      </c>
      <c r="G47" s="2" t="s">
        <v>3</v>
      </c>
      <c r="H47" s="2" t="s">
        <v>4</v>
      </c>
      <c r="I47" s="5" t="s">
        <v>5</v>
      </c>
      <c r="J47" s="7" t="s">
        <v>6</v>
      </c>
    </row>
    <row r="48" spans="1:10" x14ac:dyDescent="0.25">
      <c r="A48" s="7"/>
      <c r="B48" s="7"/>
      <c r="C48" s="32" t="s">
        <v>45</v>
      </c>
      <c r="D48" s="2">
        <v>28</v>
      </c>
      <c r="E48" s="6"/>
      <c r="F48" s="9"/>
      <c r="G48" s="2" t="str">
        <f>C48</f>
        <v>Bornova Şehit Erol Olçok Anadolu İmam Hatip Lisesi(A)</v>
      </c>
      <c r="H48" s="2" t="str">
        <f>C51</f>
        <v>Güzelbahçe Cengiz Topel Anadolu Lisesi(A)</v>
      </c>
      <c r="I48" s="8"/>
      <c r="J48" s="7"/>
    </row>
    <row r="49" spans="1:17" x14ac:dyDescent="0.25">
      <c r="A49" s="7"/>
      <c r="B49" s="7"/>
      <c r="C49" s="32" t="s">
        <v>20</v>
      </c>
      <c r="D49" s="2">
        <v>29</v>
      </c>
      <c r="E49" s="6"/>
      <c r="F49" s="9"/>
      <c r="G49" s="2" t="str">
        <f>C49</f>
        <v>Menemen Atatürk Anadolu Lisesi(A)</v>
      </c>
      <c r="H49" s="2" t="str">
        <f>C50</f>
        <v>Bornova Suphi Koyuncuoğlu Anadolu Lisesi(A)</v>
      </c>
      <c r="I49" s="8"/>
      <c r="J49" s="7"/>
    </row>
    <row r="50" spans="1:17" x14ac:dyDescent="0.25">
      <c r="A50" s="7"/>
      <c r="B50" s="7"/>
      <c r="C50" s="32" t="s">
        <v>19</v>
      </c>
      <c r="D50" s="2">
        <v>30</v>
      </c>
      <c r="E50" s="6"/>
      <c r="F50" s="9"/>
      <c r="G50" s="2" t="str">
        <f>C48</f>
        <v>Bornova Şehit Erol Olçok Anadolu İmam Hatip Lisesi(A)</v>
      </c>
      <c r="H50" s="2" t="str">
        <f>C50</f>
        <v>Bornova Suphi Koyuncuoğlu Anadolu Lisesi(A)</v>
      </c>
      <c r="I50" s="8"/>
      <c r="J50" s="7"/>
    </row>
    <row r="51" spans="1:17" x14ac:dyDescent="0.25">
      <c r="A51" s="7"/>
      <c r="B51" s="7"/>
      <c r="C51" s="32" t="s">
        <v>22</v>
      </c>
      <c r="D51" s="2">
        <v>31</v>
      </c>
      <c r="E51" s="19"/>
      <c r="F51" s="9"/>
      <c r="G51" s="2" t="str">
        <f>C51</f>
        <v>Güzelbahçe Cengiz Topel Anadolu Lisesi(A)</v>
      </c>
      <c r="H51" s="2" t="str">
        <f>C49</f>
        <v>Menemen Atatürk Anadolu Lisesi(A)</v>
      </c>
      <c r="I51" s="8"/>
      <c r="J51" s="7"/>
    </row>
    <row r="52" spans="1:17" x14ac:dyDescent="0.25">
      <c r="A52" s="4"/>
      <c r="B52" s="4"/>
      <c r="C52" s="4"/>
      <c r="D52" s="2">
        <v>32</v>
      </c>
      <c r="E52" s="6"/>
      <c r="F52" s="9"/>
      <c r="G52" s="2" t="str">
        <f>C48</f>
        <v>Bornova Şehit Erol Olçok Anadolu İmam Hatip Lisesi(A)</v>
      </c>
      <c r="H52" s="2" t="str">
        <f>C49</f>
        <v>Menemen Atatürk Anadolu Lisesi(A)</v>
      </c>
      <c r="I52" s="8"/>
      <c r="J52" s="7"/>
    </row>
    <row r="53" spans="1:17" x14ac:dyDescent="0.25">
      <c r="A53" s="4"/>
      <c r="B53" s="4"/>
      <c r="C53" s="4"/>
      <c r="D53" s="2">
        <v>33</v>
      </c>
      <c r="E53" s="6"/>
      <c r="F53" s="9"/>
      <c r="G53" s="2" t="str">
        <f>C50</f>
        <v>Bornova Suphi Koyuncuoğlu Anadolu Lisesi(A)</v>
      </c>
      <c r="H53" s="2" t="str">
        <f>C51</f>
        <v>Güzelbahçe Cengiz Topel Anadolu Lisesi(A)</v>
      </c>
      <c r="I53" s="8"/>
      <c r="J53" s="7"/>
    </row>
    <row r="54" spans="1:17" x14ac:dyDescent="0.25">
      <c r="A54" s="4"/>
      <c r="B54" s="4"/>
      <c r="C54" s="4"/>
      <c r="D54" s="11"/>
      <c r="E54" s="12"/>
      <c r="F54" s="13"/>
      <c r="G54" s="11"/>
      <c r="H54" s="11"/>
      <c r="I54" s="16"/>
      <c r="J54" s="14"/>
    </row>
    <row r="55" spans="1:17" x14ac:dyDescent="0.25">
      <c r="A55" s="4"/>
      <c r="B55" s="4"/>
      <c r="C55" s="4"/>
      <c r="D55" s="11"/>
      <c r="E55" s="12"/>
      <c r="F55" s="13"/>
      <c r="G55" s="11"/>
      <c r="H55" s="11"/>
      <c r="I55" s="16"/>
      <c r="J55" s="14"/>
    </row>
    <row r="56" spans="1:17" x14ac:dyDescent="0.25">
      <c r="A56" s="1" t="s">
        <v>7</v>
      </c>
      <c r="B56" s="1" t="s">
        <v>8</v>
      </c>
      <c r="C56" s="1" t="s">
        <v>15</v>
      </c>
      <c r="D56" s="2" t="s">
        <v>0</v>
      </c>
      <c r="E56" s="2" t="s">
        <v>1</v>
      </c>
      <c r="F56" s="2" t="s">
        <v>2</v>
      </c>
      <c r="G56" s="2" t="s">
        <v>3</v>
      </c>
      <c r="H56" s="2" t="s">
        <v>4</v>
      </c>
      <c r="I56" s="5" t="s">
        <v>5</v>
      </c>
      <c r="J56" s="7" t="s">
        <v>6</v>
      </c>
    </row>
    <row r="57" spans="1:17" x14ac:dyDescent="0.25">
      <c r="A57" s="7"/>
      <c r="B57" s="7"/>
      <c r="C57" s="32" t="s">
        <v>21</v>
      </c>
      <c r="D57" s="8">
        <v>34</v>
      </c>
      <c r="E57" s="6"/>
      <c r="F57" s="9"/>
      <c r="G57" s="8" t="str">
        <f>C57</f>
        <v>Konak Beştepeler Çok Programlı Anadolu Lisesi(A)</v>
      </c>
      <c r="H57" s="8" t="str">
        <f>C58</f>
        <v>Çiğli Borsa İstanbul MTAL.</v>
      </c>
      <c r="I57" s="8"/>
      <c r="J57" s="7"/>
    </row>
    <row r="58" spans="1:17" x14ac:dyDescent="0.25">
      <c r="A58" s="7"/>
      <c r="B58" s="7"/>
      <c r="C58" s="32" t="s">
        <v>46</v>
      </c>
      <c r="D58" s="8">
        <v>35</v>
      </c>
      <c r="E58" s="6"/>
      <c r="F58" s="9"/>
      <c r="G58" s="8" t="str">
        <f>C59</f>
        <v>Buca Atatürk Spor Lisesi(A)</v>
      </c>
      <c r="H58" s="8" t="str">
        <f>C57</f>
        <v>Konak Beştepeler Çok Programlı Anadolu Lisesi(A)</v>
      </c>
      <c r="I58" s="8"/>
      <c r="J58" s="7"/>
    </row>
    <row r="59" spans="1:17" x14ac:dyDescent="0.25">
      <c r="A59" s="7"/>
      <c r="B59" s="7"/>
      <c r="C59" s="32" t="s">
        <v>24</v>
      </c>
      <c r="D59" s="8">
        <v>36</v>
      </c>
      <c r="E59" s="6"/>
      <c r="F59" s="9"/>
      <c r="G59" s="8" t="str">
        <f>C58</f>
        <v>Çiğli Borsa İstanbul MTAL.</v>
      </c>
      <c r="H59" s="8" t="str">
        <f>C59</f>
        <v>Buca Atatürk Spor Lisesi(A)</v>
      </c>
      <c r="I59" s="8"/>
      <c r="J59" s="7"/>
    </row>
    <row r="62" spans="1:17" x14ac:dyDescent="0.25">
      <c r="C62" s="21" t="s">
        <v>27</v>
      </c>
      <c r="D62" s="31" t="s">
        <v>32</v>
      </c>
      <c r="E62" s="31"/>
      <c r="F62" s="31"/>
      <c r="G62" s="31"/>
      <c r="H62" s="31"/>
      <c r="I62" s="31"/>
      <c r="J62" s="31"/>
      <c r="K62" s="31"/>
      <c r="L62" s="31"/>
    </row>
    <row r="63" spans="1:17" x14ac:dyDescent="0.25">
      <c r="C63" s="21"/>
      <c r="K63" s="22"/>
      <c r="L63" s="22"/>
      <c r="M63" s="22"/>
      <c r="N63" s="22"/>
      <c r="O63" s="22"/>
      <c r="P63" s="22"/>
      <c r="Q63" s="22"/>
    </row>
    <row r="64" spans="1:17" x14ac:dyDescent="0.25">
      <c r="A64" s="1" t="s">
        <v>7</v>
      </c>
      <c r="B64" s="1" t="s">
        <v>8</v>
      </c>
      <c r="C64" s="15" t="s">
        <v>9</v>
      </c>
      <c r="D64" s="2" t="s">
        <v>0</v>
      </c>
      <c r="E64" s="2" t="s">
        <v>1</v>
      </c>
      <c r="F64" s="2" t="s">
        <v>2</v>
      </c>
      <c r="G64" s="2" t="s">
        <v>3</v>
      </c>
      <c r="H64" s="2" t="s">
        <v>4</v>
      </c>
      <c r="I64" s="2" t="s">
        <v>5</v>
      </c>
      <c r="J64" s="7" t="s">
        <v>6</v>
      </c>
    </row>
    <row r="65" spans="1:10" x14ac:dyDescent="0.25">
      <c r="A65" s="1"/>
      <c r="B65" s="1"/>
      <c r="C65" s="3"/>
      <c r="D65" s="2">
        <v>37</v>
      </c>
      <c r="E65" s="2"/>
      <c r="F65" s="2"/>
      <c r="G65" s="2">
        <f>C65</f>
        <v>0</v>
      </c>
      <c r="H65" s="2">
        <f>C68</f>
        <v>0</v>
      </c>
      <c r="I65" s="2"/>
      <c r="J65" s="7"/>
    </row>
    <row r="66" spans="1:10" x14ac:dyDescent="0.25">
      <c r="A66" s="1"/>
      <c r="B66" s="1"/>
      <c r="C66" s="3"/>
      <c r="D66" s="2">
        <v>38</v>
      </c>
      <c r="E66" s="2"/>
      <c r="F66" s="2"/>
      <c r="G66" s="2">
        <f>C66</f>
        <v>0</v>
      </c>
      <c r="H66" s="2">
        <f>C67</f>
        <v>0</v>
      </c>
      <c r="I66" s="2"/>
      <c r="J66" s="7"/>
    </row>
    <row r="67" spans="1:10" x14ac:dyDescent="0.25">
      <c r="A67" s="1"/>
      <c r="B67" s="1"/>
      <c r="C67" s="3"/>
      <c r="D67" s="2">
        <v>39</v>
      </c>
      <c r="E67" s="2"/>
      <c r="F67" s="2"/>
      <c r="G67" s="2">
        <f>C65</f>
        <v>0</v>
      </c>
      <c r="H67" s="2">
        <f>C67</f>
        <v>0</v>
      </c>
      <c r="I67" s="2"/>
      <c r="J67" s="7"/>
    </row>
    <row r="68" spans="1:10" x14ac:dyDescent="0.25">
      <c r="A68" s="1"/>
      <c r="B68" s="1"/>
      <c r="C68" s="3"/>
      <c r="D68" s="2">
        <v>40</v>
      </c>
      <c r="E68" s="2"/>
      <c r="F68" s="2"/>
      <c r="G68" s="2">
        <f>C68</f>
        <v>0</v>
      </c>
      <c r="H68" s="2">
        <f>C66</f>
        <v>0</v>
      </c>
      <c r="I68" s="2"/>
      <c r="J68" s="7"/>
    </row>
    <row r="69" spans="1:10" x14ac:dyDescent="0.25">
      <c r="D69" s="2">
        <v>41</v>
      </c>
      <c r="E69" s="2"/>
      <c r="F69" s="2"/>
      <c r="G69" s="2">
        <f>C65</f>
        <v>0</v>
      </c>
      <c r="H69" s="2">
        <f>C66</f>
        <v>0</v>
      </c>
      <c r="I69" s="2"/>
      <c r="J69" s="7"/>
    </row>
    <row r="70" spans="1:10" x14ac:dyDescent="0.25">
      <c r="D70" s="2">
        <v>42</v>
      </c>
      <c r="E70" s="2"/>
      <c r="F70" s="2"/>
      <c r="G70" s="2">
        <f>C67</f>
        <v>0</v>
      </c>
      <c r="H70" s="2">
        <f>C68</f>
        <v>0</v>
      </c>
      <c r="I70" s="2"/>
      <c r="J70" s="7"/>
    </row>
    <row r="73" spans="1:10" x14ac:dyDescent="0.25">
      <c r="A73" s="1" t="s">
        <v>7</v>
      </c>
      <c r="B73" s="1" t="s">
        <v>8</v>
      </c>
      <c r="C73" s="15" t="s">
        <v>10</v>
      </c>
      <c r="D73" s="2" t="s">
        <v>0</v>
      </c>
      <c r="E73" s="2" t="s">
        <v>1</v>
      </c>
      <c r="F73" s="2" t="s">
        <v>2</v>
      </c>
      <c r="G73" s="2" t="s">
        <v>3</v>
      </c>
      <c r="H73" s="2" t="s">
        <v>4</v>
      </c>
      <c r="I73" s="2" t="s">
        <v>5</v>
      </c>
      <c r="J73" s="7" t="s">
        <v>6</v>
      </c>
    </row>
    <row r="74" spans="1:10" x14ac:dyDescent="0.25">
      <c r="A74" s="1"/>
      <c r="B74" s="1"/>
      <c r="C74" s="20"/>
      <c r="D74" s="2">
        <v>43</v>
      </c>
      <c r="E74" s="2"/>
      <c r="F74" s="2"/>
      <c r="G74" s="2">
        <f>C74</f>
        <v>0</v>
      </c>
      <c r="H74" s="2">
        <f>C77</f>
        <v>0</v>
      </c>
      <c r="I74" s="2"/>
      <c r="J74" s="7"/>
    </row>
    <row r="75" spans="1:10" x14ac:dyDescent="0.25">
      <c r="A75" s="1"/>
      <c r="B75" s="1"/>
      <c r="C75" s="20"/>
      <c r="D75" s="2">
        <v>44</v>
      </c>
      <c r="E75" s="2"/>
      <c r="F75" s="2"/>
      <c r="G75" s="2">
        <f>C75</f>
        <v>0</v>
      </c>
      <c r="H75" s="2">
        <f>C76</f>
        <v>0</v>
      </c>
      <c r="I75" s="2"/>
      <c r="J75" s="7"/>
    </row>
    <row r="76" spans="1:10" x14ac:dyDescent="0.25">
      <c r="A76" s="1"/>
      <c r="B76" s="1"/>
      <c r="C76" s="20"/>
      <c r="D76" s="2">
        <v>45</v>
      </c>
      <c r="E76" s="2"/>
      <c r="F76" s="2"/>
      <c r="G76" s="2">
        <f>C74</f>
        <v>0</v>
      </c>
      <c r="H76" s="2">
        <f>C76</f>
        <v>0</v>
      </c>
      <c r="I76" s="2"/>
      <c r="J76" s="7"/>
    </row>
    <row r="77" spans="1:10" x14ac:dyDescent="0.25">
      <c r="A77" s="1"/>
      <c r="B77" s="1"/>
      <c r="C77" s="20"/>
      <c r="D77" s="2">
        <v>46</v>
      </c>
      <c r="E77" s="2"/>
      <c r="F77" s="2"/>
      <c r="G77" s="2">
        <f>C77</f>
        <v>0</v>
      </c>
      <c r="H77" s="2">
        <f>C75</f>
        <v>0</v>
      </c>
      <c r="I77" s="2"/>
      <c r="J77" s="7"/>
    </row>
    <row r="78" spans="1:10" x14ac:dyDescent="0.25">
      <c r="D78" s="2">
        <v>47</v>
      </c>
      <c r="E78" s="2"/>
      <c r="F78" s="2"/>
      <c r="G78" s="2">
        <f>C74</f>
        <v>0</v>
      </c>
      <c r="H78" s="2">
        <f>C75</f>
        <v>0</v>
      </c>
      <c r="I78" s="2"/>
      <c r="J78" s="7"/>
    </row>
    <row r="79" spans="1:10" x14ac:dyDescent="0.25">
      <c r="D79" s="2">
        <v>48</v>
      </c>
      <c r="E79" s="2"/>
      <c r="F79" s="2"/>
      <c r="G79" s="2">
        <f>C76</f>
        <v>0</v>
      </c>
      <c r="H79" s="2">
        <f>C77</f>
        <v>0</v>
      </c>
      <c r="I79" s="2"/>
      <c r="J79" s="7"/>
    </row>
    <row r="82" spans="1:10" x14ac:dyDescent="0.25">
      <c r="A82" s="1" t="s">
        <v>7</v>
      </c>
      <c r="B82" s="1" t="s">
        <v>8</v>
      </c>
      <c r="C82" s="1" t="s">
        <v>11</v>
      </c>
      <c r="D82" s="2" t="s">
        <v>0</v>
      </c>
      <c r="E82" s="2" t="s">
        <v>1</v>
      </c>
      <c r="F82" s="2" t="s">
        <v>2</v>
      </c>
      <c r="G82" s="2" t="s">
        <v>3</v>
      </c>
      <c r="H82" s="2" t="s">
        <v>4</v>
      </c>
      <c r="I82" s="2" t="s">
        <v>5</v>
      </c>
      <c r="J82" s="7" t="s">
        <v>6</v>
      </c>
    </row>
    <row r="83" spans="1:10" x14ac:dyDescent="0.25">
      <c r="A83" s="1"/>
      <c r="B83" s="1"/>
      <c r="C83" s="2"/>
      <c r="D83" s="2">
        <v>49</v>
      </c>
      <c r="E83" s="2"/>
      <c r="F83" s="2"/>
      <c r="G83" s="2">
        <f>C83</f>
        <v>0</v>
      </c>
      <c r="H83" s="2">
        <f>C84</f>
        <v>0</v>
      </c>
      <c r="I83" s="2"/>
      <c r="J83" s="7"/>
    </row>
    <row r="84" spans="1:10" x14ac:dyDescent="0.25">
      <c r="A84" s="1"/>
      <c r="B84" s="1"/>
      <c r="C84" s="2"/>
      <c r="D84" s="2">
        <v>50</v>
      </c>
      <c r="E84" s="2"/>
      <c r="F84" s="2"/>
      <c r="G84" s="2">
        <f>C85</f>
        <v>0</v>
      </c>
      <c r="H84" s="2">
        <f>C83</f>
        <v>0</v>
      </c>
      <c r="I84" s="2"/>
      <c r="J84" s="7"/>
    </row>
    <row r="85" spans="1:10" x14ac:dyDescent="0.25">
      <c r="A85" s="1"/>
      <c r="B85" s="1"/>
      <c r="C85" s="2"/>
      <c r="D85" s="2">
        <v>51</v>
      </c>
      <c r="E85" s="2"/>
      <c r="F85" s="2"/>
      <c r="G85" s="2">
        <f>C84</f>
        <v>0</v>
      </c>
      <c r="H85" s="2">
        <f>C85</f>
        <v>0</v>
      </c>
      <c r="I85" s="2"/>
      <c r="J85" s="7"/>
    </row>
    <row r="88" spans="1:10" x14ac:dyDescent="0.25">
      <c r="A88" s="1" t="s">
        <v>7</v>
      </c>
      <c r="B88" s="1" t="s">
        <v>8</v>
      </c>
      <c r="C88" s="1" t="s">
        <v>12</v>
      </c>
      <c r="D88" s="2" t="s">
        <v>0</v>
      </c>
      <c r="E88" s="2" t="s">
        <v>1</v>
      </c>
      <c r="F88" s="2" t="s">
        <v>2</v>
      </c>
      <c r="G88" s="2" t="s">
        <v>3</v>
      </c>
      <c r="H88" s="2" t="s">
        <v>4</v>
      </c>
      <c r="I88" s="2" t="s">
        <v>5</v>
      </c>
      <c r="J88" s="7" t="s">
        <v>6</v>
      </c>
    </row>
    <row r="89" spans="1:10" x14ac:dyDescent="0.25">
      <c r="A89" s="1"/>
      <c r="B89" s="1"/>
      <c r="C89" s="2"/>
      <c r="D89" s="2">
        <v>52</v>
      </c>
      <c r="E89" s="2"/>
      <c r="F89" s="2"/>
      <c r="G89" s="2">
        <f>C89</f>
        <v>0</v>
      </c>
      <c r="H89" s="2">
        <f>C90</f>
        <v>0</v>
      </c>
      <c r="I89" s="2"/>
      <c r="J89" s="7"/>
    </row>
    <row r="90" spans="1:10" x14ac:dyDescent="0.25">
      <c r="A90" s="1"/>
      <c r="B90" s="1"/>
      <c r="C90" s="2"/>
      <c r="D90" s="2">
        <v>53</v>
      </c>
      <c r="E90" s="2"/>
      <c r="F90" s="2"/>
      <c r="G90" s="2">
        <f>C91</f>
        <v>0</v>
      </c>
      <c r="H90" s="2">
        <f>C89</f>
        <v>0</v>
      </c>
      <c r="I90" s="2"/>
      <c r="J90" s="7"/>
    </row>
    <row r="91" spans="1:10" x14ac:dyDescent="0.25">
      <c r="A91" s="1"/>
      <c r="B91" s="1"/>
      <c r="C91" s="2"/>
      <c r="D91" s="2">
        <v>54</v>
      </c>
      <c r="E91" s="2"/>
      <c r="F91" s="2"/>
      <c r="G91" s="2">
        <f>C90</f>
        <v>0</v>
      </c>
      <c r="H91" s="2">
        <f>C91</f>
        <v>0</v>
      </c>
      <c r="I91" s="2"/>
      <c r="J91" s="7"/>
    </row>
    <row r="92" spans="1:10" ht="15" customHeight="1" x14ac:dyDescent="0.4">
      <c r="C92" s="28"/>
    </row>
    <row r="93" spans="1:10" ht="15" customHeight="1" x14ac:dyDescent="0.4">
      <c r="C93" s="28"/>
    </row>
    <row r="94" spans="1:10" x14ac:dyDescent="0.25">
      <c r="A94" s="1" t="s">
        <v>7</v>
      </c>
      <c r="B94" s="1" t="s">
        <v>8</v>
      </c>
      <c r="C94" s="1" t="s">
        <v>30</v>
      </c>
      <c r="D94" s="2" t="s">
        <v>0</v>
      </c>
      <c r="E94" s="2" t="s">
        <v>1</v>
      </c>
      <c r="F94" s="2" t="s">
        <v>2</v>
      </c>
      <c r="G94" s="2" t="s">
        <v>3</v>
      </c>
      <c r="H94" s="2" t="s">
        <v>4</v>
      </c>
      <c r="I94" s="2" t="s">
        <v>5</v>
      </c>
      <c r="J94" s="7" t="s">
        <v>6</v>
      </c>
    </row>
    <row r="95" spans="1:10" x14ac:dyDescent="0.25">
      <c r="A95" s="1"/>
      <c r="B95" s="1"/>
      <c r="C95" s="2"/>
      <c r="D95" s="2">
        <v>55</v>
      </c>
      <c r="E95" s="2"/>
      <c r="F95" s="2"/>
      <c r="G95" s="2">
        <f>C95</f>
        <v>0</v>
      </c>
      <c r="H95" s="2">
        <f>C98</f>
        <v>0</v>
      </c>
      <c r="I95" s="2"/>
      <c r="J95" s="7"/>
    </row>
    <row r="96" spans="1:10" x14ac:dyDescent="0.25">
      <c r="A96" s="1"/>
      <c r="B96" s="1"/>
      <c r="C96" s="2"/>
      <c r="D96" s="2">
        <v>56</v>
      </c>
      <c r="E96" s="2"/>
      <c r="F96" s="2"/>
      <c r="G96" s="2">
        <f>C96</f>
        <v>0</v>
      </c>
      <c r="H96" s="2">
        <f>C97</f>
        <v>0</v>
      </c>
      <c r="I96" s="2"/>
      <c r="J96" s="7"/>
    </row>
    <row r="97" spans="1:10" x14ac:dyDescent="0.25">
      <c r="A97" s="1"/>
      <c r="B97" s="1"/>
      <c r="C97" s="2"/>
      <c r="D97" s="2">
        <v>57</v>
      </c>
      <c r="E97" s="2"/>
      <c r="F97" s="2"/>
      <c r="G97" s="2">
        <f>C95</f>
        <v>0</v>
      </c>
      <c r="H97" s="2">
        <f>C97</f>
        <v>0</v>
      </c>
      <c r="I97" s="2"/>
      <c r="J97" s="7"/>
    </row>
    <row r="98" spans="1:10" x14ac:dyDescent="0.25">
      <c r="A98" s="1"/>
      <c r="B98" s="1"/>
      <c r="C98" s="2"/>
      <c r="D98" s="2">
        <v>58</v>
      </c>
      <c r="E98" s="2"/>
      <c r="F98" s="2"/>
      <c r="G98" s="2">
        <f>C98</f>
        <v>0</v>
      </c>
      <c r="H98" s="2">
        <f>C96</f>
        <v>0</v>
      </c>
      <c r="I98" s="2"/>
      <c r="J98" s="7"/>
    </row>
    <row r="99" spans="1:10" x14ac:dyDescent="0.25">
      <c r="A99" s="4"/>
      <c r="B99" s="4"/>
      <c r="C99" s="4"/>
      <c r="D99" s="2">
        <v>59</v>
      </c>
      <c r="E99" s="2"/>
      <c r="F99" s="2"/>
      <c r="G99" s="2">
        <f>C95</f>
        <v>0</v>
      </c>
      <c r="H99" s="2">
        <f>C96</f>
        <v>0</v>
      </c>
      <c r="I99" s="2"/>
      <c r="J99" s="7"/>
    </row>
    <row r="100" spans="1:10" x14ac:dyDescent="0.25">
      <c r="A100" s="4"/>
      <c r="B100" s="4"/>
      <c r="C100" s="4"/>
      <c r="D100" s="2">
        <v>60</v>
      </c>
      <c r="E100" s="2"/>
      <c r="F100" s="2"/>
      <c r="G100" s="2">
        <f>C97</f>
        <v>0</v>
      </c>
      <c r="H100" s="2">
        <f>C98</f>
        <v>0</v>
      </c>
      <c r="I100" s="2"/>
      <c r="J100" s="7"/>
    </row>
    <row r="103" spans="1:10" x14ac:dyDescent="0.25">
      <c r="A103" s="1" t="s">
        <v>7</v>
      </c>
      <c r="B103" s="1" t="s">
        <v>8</v>
      </c>
      <c r="C103" s="1" t="s">
        <v>31</v>
      </c>
      <c r="D103" s="2" t="s">
        <v>0</v>
      </c>
      <c r="E103" s="2" t="s">
        <v>1</v>
      </c>
      <c r="F103" s="2" t="s">
        <v>2</v>
      </c>
      <c r="G103" s="2" t="s">
        <v>3</v>
      </c>
      <c r="H103" s="2" t="s">
        <v>4</v>
      </c>
      <c r="I103" s="2" t="s">
        <v>5</v>
      </c>
      <c r="J103" s="7" t="s">
        <v>6</v>
      </c>
    </row>
    <row r="104" spans="1:10" x14ac:dyDescent="0.25">
      <c r="A104" s="1"/>
      <c r="B104" s="1"/>
      <c r="C104" s="2"/>
      <c r="D104" s="2">
        <v>61</v>
      </c>
      <c r="E104" s="2"/>
      <c r="F104" s="2"/>
      <c r="G104" s="2">
        <f>C104</f>
        <v>0</v>
      </c>
      <c r="H104" s="2">
        <f>C107</f>
        <v>0</v>
      </c>
      <c r="I104" s="2"/>
      <c r="J104" s="7"/>
    </row>
    <row r="105" spans="1:10" x14ac:dyDescent="0.25">
      <c r="A105" s="1"/>
      <c r="B105" s="1"/>
      <c r="C105" s="2"/>
      <c r="D105" s="2">
        <v>62</v>
      </c>
      <c r="E105" s="2"/>
      <c r="F105" s="2"/>
      <c r="G105" s="2">
        <f>C105</f>
        <v>0</v>
      </c>
      <c r="H105" s="2">
        <f>C106</f>
        <v>0</v>
      </c>
      <c r="I105" s="2"/>
      <c r="J105" s="7"/>
    </row>
    <row r="106" spans="1:10" x14ac:dyDescent="0.25">
      <c r="A106" s="1"/>
      <c r="B106" s="1"/>
      <c r="C106" s="2"/>
      <c r="D106" s="2">
        <v>63</v>
      </c>
      <c r="E106" s="2"/>
      <c r="F106" s="2"/>
      <c r="G106" s="2">
        <f>C104</f>
        <v>0</v>
      </c>
      <c r="H106" s="2">
        <f>C106</f>
        <v>0</v>
      </c>
      <c r="I106" s="2"/>
      <c r="J106" s="7"/>
    </row>
    <row r="107" spans="1:10" x14ac:dyDescent="0.25">
      <c r="A107" s="1"/>
      <c r="B107" s="1"/>
      <c r="C107" s="2"/>
      <c r="D107" s="2">
        <v>64</v>
      </c>
      <c r="E107" s="2"/>
      <c r="F107" s="2"/>
      <c r="G107" s="2">
        <f>C107</f>
        <v>0</v>
      </c>
      <c r="H107" s="2">
        <f>C105</f>
        <v>0</v>
      </c>
      <c r="I107" s="2"/>
      <c r="J107" s="7"/>
    </row>
    <row r="108" spans="1:10" x14ac:dyDescent="0.25">
      <c r="A108" s="4"/>
      <c r="B108" s="4"/>
      <c r="C108" s="4"/>
      <c r="D108" s="2">
        <v>65</v>
      </c>
      <c r="E108" s="2"/>
      <c r="F108" s="2"/>
      <c r="G108" s="2">
        <f>C104</f>
        <v>0</v>
      </c>
      <c r="H108" s="2">
        <f>C105</f>
        <v>0</v>
      </c>
      <c r="I108" s="2"/>
      <c r="J108" s="7"/>
    </row>
    <row r="109" spans="1:10" x14ac:dyDescent="0.25">
      <c r="A109" s="4"/>
      <c r="B109" s="4"/>
      <c r="C109" s="4"/>
      <c r="D109" s="2">
        <v>66</v>
      </c>
      <c r="E109" s="2"/>
      <c r="F109" s="2"/>
      <c r="G109" s="2">
        <f>C106</f>
        <v>0</v>
      </c>
      <c r="H109" s="2">
        <f>C107</f>
        <v>0</v>
      </c>
      <c r="I109" s="2"/>
      <c r="J109" s="7"/>
    </row>
    <row r="114" spans="1:10" x14ac:dyDescent="0.25">
      <c r="A114" s="1" t="s">
        <v>7</v>
      </c>
      <c r="B114" s="1" t="s">
        <v>8</v>
      </c>
      <c r="C114" s="1" t="s">
        <v>29</v>
      </c>
      <c r="D114" s="2" t="s">
        <v>0</v>
      </c>
      <c r="E114" s="2" t="s">
        <v>1</v>
      </c>
      <c r="F114" s="2" t="s">
        <v>2</v>
      </c>
      <c r="G114" s="2" t="s">
        <v>3</v>
      </c>
      <c r="H114" s="2" t="s">
        <v>4</v>
      </c>
      <c r="I114" s="2" t="s">
        <v>5</v>
      </c>
      <c r="J114" s="7" t="s">
        <v>6</v>
      </c>
    </row>
    <row r="115" spans="1:10" x14ac:dyDescent="0.25">
      <c r="A115" s="1"/>
      <c r="B115" s="1"/>
      <c r="C115" s="2"/>
      <c r="D115" s="2">
        <v>67</v>
      </c>
      <c r="E115" s="2"/>
      <c r="F115" s="2"/>
      <c r="G115" s="2">
        <f>C115</f>
        <v>0</v>
      </c>
      <c r="H115" s="2">
        <f>C118</f>
        <v>0</v>
      </c>
      <c r="I115" s="2"/>
      <c r="J115" s="7"/>
    </row>
    <row r="116" spans="1:10" x14ac:dyDescent="0.25">
      <c r="A116" s="1"/>
      <c r="B116" s="1"/>
      <c r="C116" s="2"/>
      <c r="D116" s="2">
        <v>68</v>
      </c>
      <c r="E116" s="2"/>
      <c r="F116" s="2"/>
      <c r="G116" s="2">
        <f>C116</f>
        <v>0</v>
      </c>
      <c r="H116" s="2">
        <f>C117</f>
        <v>0</v>
      </c>
      <c r="I116" s="2"/>
      <c r="J116" s="7"/>
    </row>
    <row r="117" spans="1:10" x14ac:dyDescent="0.25">
      <c r="A117" s="1"/>
      <c r="B117" s="1"/>
      <c r="C117" s="2"/>
      <c r="D117" s="2">
        <v>69</v>
      </c>
      <c r="E117" s="2"/>
      <c r="F117" s="2"/>
      <c r="G117" s="2">
        <f>C115</f>
        <v>0</v>
      </c>
      <c r="H117" s="2">
        <f>C117</f>
        <v>0</v>
      </c>
      <c r="I117" s="2"/>
      <c r="J117" s="7"/>
    </row>
    <row r="118" spans="1:10" x14ac:dyDescent="0.25">
      <c r="A118" s="1"/>
      <c r="B118" s="1"/>
      <c r="C118" s="2"/>
      <c r="D118" s="2">
        <v>70</v>
      </c>
      <c r="E118" s="2"/>
      <c r="F118" s="2"/>
      <c r="G118" s="2">
        <f>C118</f>
        <v>0</v>
      </c>
      <c r="H118" s="2">
        <f>C116</f>
        <v>0</v>
      </c>
      <c r="I118" s="2"/>
      <c r="J118" s="7"/>
    </row>
    <row r="119" spans="1:10" x14ac:dyDescent="0.25">
      <c r="D119" s="2">
        <v>71</v>
      </c>
      <c r="E119" s="2"/>
      <c r="F119" s="2"/>
      <c r="G119" s="2">
        <f>C115</f>
        <v>0</v>
      </c>
      <c r="H119" s="2">
        <f>C116</f>
        <v>0</v>
      </c>
      <c r="I119" s="2"/>
      <c r="J119" s="7"/>
    </row>
    <row r="120" spans="1:10" x14ac:dyDescent="0.25">
      <c r="D120" s="2">
        <v>72</v>
      </c>
      <c r="E120" s="2"/>
      <c r="F120" s="2"/>
      <c r="G120" s="2">
        <f>C117</f>
        <v>0</v>
      </c>
      <c r="H120" s="2">
        <f>C118</f>
        <v>0</v>
      </c>
      <c r="I120" s="2"/>
      <c r="J120" s="7"/>
    </row>
  </sheetData>
  <mergeCells count="7">
    <mergeCell ref="K63:Q63"/>
    <mergeCell ref="A1:J2"/>
    <mergeCell ref="A5:J5"/>
    <mergeCell ref="A3:J3"/>
    <mergeCell ref="A4:J4"/>
    <mergeCell ref="C62:C63"/>
    <mergeCell ref="D62:L62"/>
  </mergeCells>
  <conditionalFormatting sqref="F7:F8">
    <cfRule type="timePeriod" dxfId="1" priority="2" timePeriod="lastWeek">
      <formula>AND(TODAY()-ROUNDDOWN(F7,0)&gt;=(WEEKDAY(TODAY())),TODAY()-ROUNDDOWN(F7,0)&lt;(WEEKDAY(TODAY())+7))</formula>
    </cfRule>
  </conditionalFormatting>
  <conditionalFormatting sqref="M14:M15">
    <cfRule type="timePeriod" dxfId="0" priority="1" timePeriod="lastWeek">
      <formula>AND(TODAY()-ROUNDDOWN(M14,0)&gt;=(WEEKDAY(TODAY())),TODAY()-ROUNDDOWN(M14,0)&lt;(WEEKDAY(TODAY())+7))</formula>
    </cfRule>
  </conditionalFormatting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2026-10-26T11:08:56Z</dcterms:modified>
</cp:coreProperties>
</file>